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p\Documents\My Web Sites\SMC\"/>
    </mc:Choice>
  </mc:AlternateContent>
  <xr:revisionPtr revIDLastSave="0" documentId="13_ncr:1_{4A7469C0-85D3-4E2A-B173-CD6AB2F0D9E0}" xr6:coauthVersionLast="45" xr6:coauthVersionMax="45" xr10:uidLastSave="{00000000-0000-0000-0000-000000000000}"/>
  <bookViews>
    <workbookView xWindow="-110" yWindow="-110" windowWidth="22780" windowHeight="14660" activeTab="1" xr2:uid="{CFF2FBFB-6872-4B93-9385-7000865333BE}"/>
  </bookViews>
  <sheets>
    <sheet name="Measurements" sheetId="6" r:id="rId1"/>
    <sheet name="IsItAccurate;IsItPrecis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4" l="1"/>
  <c r="D3" i="6"/>
  <c r="D2" i="6"/>
  <c r="E2" i="4"/>
  <c r="B4" i="6"/>
  <c r="F2" i="4"/>
  <c r="D2" i="4"/>
</calcChain>
</file>

<file path=xl/sharedStrings.xml><?xml version="1.0" encoding="utf-8"?>
<sst xmlns="http://schemas.openxmlformats.org/spreadsheetml/2006/main" count="4" uniqueCount="2">
  <si>
    <t>Value</t>
  </si>
  <si>
    <t>+/- uncertainty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</si>
</sst>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Fill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50800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5080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5CC-4149-836E-16EFCFB9CB49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Measurements!$C$2:$C$3</c:f>
                <c:numCache>
                  <c:formatCode>General</c:formatCode>
                  <c:ptCount val="2"/>
                  <c:pt idx="0">
                    <c:v>0.01</c:v>
                  </c:pt>
                  <c:pt idx="1">
                    <c:v>0.01</c:v>
                  </c:pt>
                </c:numCache>
              </c:numRef>
            </c:plus>
            <c:minus>
              <c:numRef>
                <c:f>Measurements!$C$2:$C$3</c:f>
                <c:numCache>
                  <c:formatCode>General</c:formatCode>
                  <c:ptCount val="2"/>
                  <c:pt idx="0">
                    <c:v>0.01</c:v>
                  </c:pt>
                  <c:pt idx="1">
                    <c:v>0.01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Measurements!$A$2:$A$3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xVal>
          <c:yVal>
            <c:numRef>
              <c:f>Measurements!$B$2:$B$3</c:f>
              <c:numCache>
                <c:formatCode>General</c:formatCode>
                <c:ptCount val="2"/>
                <c:pt idx="0">
                  <c:v>1.54</c:v>
                </c:pt>
                <c:pt idx="1">
                  <c:v>1.51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CC-4149-836E-16EFCFB9C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493248"/>
        <c:axId val="388492920"/>
      </c:scatterChart>
      <c:valAx>
        <c:axId val="388493248"/>
        <c:scaling>
          <c:orientation val="minMax"/>
          <c:max val="2.7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492920"/>
        <c:crosses val="autoZero"/>
        <c:crossBetween val="midCat"/>
        <c:majorUnit val="5"/>
        <c:minorUnit val="5"/>
      </c:valAx>
      <c:valAx>
        <c:axId val="388492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493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50800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5080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C25-46AB-ACB3-B1BBF70B29E7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'IsItAccurate;IsItPrecise'!$C$2:$C$3</c:f>
                <c:numCache>
                  <c:formatCode>General</c:formatCode>
                  <c:ptCount val="2"/>
                  <c:pt idx="0">
                    <c:v>0.7</c:v>
                  </c:pt>
                  <c:pt idx="1">
                    <c:v>0.3</c:v>
                  </c:pt>
                </c:numCache>
              </c:numRef>
            </c:plus>
            <c:minus>
              <c:numRef>
                <c:f>'IsItAccurate;IsItPrecise'!$C$2:$C$3</c:f>
                <c:numCache>
                  <c:formatCode>General</c:formatCode>
                  <c:ptCount val="2"/>
                  <c:pt idx="0">
                    <c:v>0.7</c:v>
                  </c:pt>
                  <c:pt idx="1">
                    <c:v>0.3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'IsItAccurate;IsItPrecise'!$A$2:$A$3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xVal>
          <c:yVal>
            <c:numRef>
              <c:f>'IsItAccurate;IsItPrecise'!$B$2:$B$3</c:f>
              <c:numCache>
                <c:formatCode>General</c:formatCode>
                <c:ptCount val="2"/>
                <c:pt idx="0">
                  <c:v>3.5</c:v>
                </c:pt>
                <c:pt idx="1">
                  <c:v>2.7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25-46AB-ACB3-B1BBF70B2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493248"/>
        <c:axId val="388492920"/>
      </c:scatterChart>
      <c:valAx>
        <c:axId val="388493248"/>
        <c:scaling>
          <c:orientation val="minMax"/>
          <c:max val="2.7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492920"/>
        <c:crosses val="autoZero"/>
        <c:crossBetween val="midCat"/>
        <c:majorUnit val="5"/>
        <c:minorUnit val="5"/>
      </c:valAx>
      <c:valAx>
        <c:axId val="388492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493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136525</xdr:colOff>
      <xdr:row>3</xdr:row>
      <xdr:rowOff>342900</xdr:rowOff>
    </xdr:from>
    <xdr:to>
      <xdr:col>3</xdr:col>
      <xdr:colOff>2851150</xdr:colOff>
      <xdr:row>33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01A5DA-EC85-48BD-B5E4-E5C833B440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1</xdr:row>
      <xdr:rowOff>25400</xdr:rowOff>
    </xdr:from>
    <xdr:to>
      <xdr:col>0</xdr:col>
      <xdr:colOff>1515740</xdr:colOff>
      <xdr:row>1</xdr:row>
      <xdr:rowOff>289960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FFC0306-B789-451C-AD3A-49DD2392AF13}"/>
            </a:ext>
          </a:extLst>
        </xdr:cNvPr>
        <xdr:cNvSpPr txBox="1"/>
      </xdr:nvSpPr>
      <xdr:spPr>
        <a:xfrm>
          <a:off x="400050" y="228600"/>
          <a:ext cx="1115690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 anchorCtr="1">
          <a:noAutofit/>
        </a:bodyPr>
        <a:lstStyle/>
        <a:p>
          <a:r>
            <a:rPr lang="en-US" sz="1100" b="1">
              <a:solidFill>
                <a:schemeClr val="accent1"/>
              </a:solidFill>
            </a:rPr>
            <a:t>Measurement 1</a:t>
          </a:r>
        </a:p>
      </xdr:txBody>
    </xdr:sp>
    <xdr:clientData/>
  </xdr:twoCellAnchor>
  <xdr:oneCellAnchor>
    <xdr:from>
      <xdr:col>0</xdr:col>
      <xdr:colOff>406400</xdr:colOff>
      <xdr:row>2</xdr:row>
      <xdr:rowOff>25400</xdr:rowOff>
    </xdr:from>
    <xdr:ext cx="1115690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745E117-ECF8-4EEB-9166-53E082B08825}"/>
            </a:ext>
          </a:extLst>
        </xdr:cNvPr>
        <xdr:cNvSpPr txBox="1"/>
      </xdr:nvSpPr>
      <xdr:spPr>
        <a:xfrm>
          <a:off x="406400" y="539750"/>
          <a:ext cx="1115690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chemeClr val="accent1"/>
              </a:solidFill>
            </a:rPr>
            <a:t>Measurement 2</a:t>
          </a:r>
        </a:p>
      </xdr:txBody>
    </xdr:sp>
    <xdr:clientData/>
  </xdr:oneCellAnchor>
  <xdr:oneCellAnchor>
    <xdr:from>
      <xdr:col>0</xdr:col>
      <xdr:colOff>190500</xdr:colOff>
      <xdr:row>6</xdr:row>
      <xdr:rowOff>57150</xdr:rowOff>
    </xdr:from>
    <xdr:ext cx="3373231" cy="31149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6C57B3-3491-4162-840A-154E9EDA9D81}"/>
            </a:ext>
          </a:extLst>
        </xdr:cNvPr>
        <xdr:cNvSpPr txBox="1"/>
      </xdr:nvSpPr>
      <xdr:spPr>
        <a:xfrm>
          <a:off x="190500" y="1581150"/>
          <a:ext cx="3373231" cy="31149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rgbClr val="7030A0"/>
              </a:solidFill>
            </a:rPr>
            <a:t>Play around with values and uncertainties!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3</xdr:row>
      <xdr:rowOff>88900</xdr:rowOff>
    </xdr:from>
    <xdr:to>
      <xdr:col>6</xdr:col>
      <xdr:colOff>31750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BECABD-58B7-4D9B-9245-E7758BD41F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419100</xdr:colOff>
      <xdr:row>1</xdr:row>
      <xdr:rowOff>28841</xdr:rowOff>
    </xdr:from>
    <xdr:ext cx="1087285" cy="25473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17735D4-CFB8-4191-A493-43E3B4DD549B}"/>
            </a:ext>
          </a:extLst>
        </xdr:cNvPr>
        <xdr:cNvSpPr txBox="1"/>
      </xdr:nvSpPr>
      <xdr:spPr>
        <a:xfrm>
          <a:off x="419100" y="232041"/>
          <a:ext cx="1087285" cy="25473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 anchorCtr="1">
          <a:spAutoFit/>
        </a:bodyPr>
        <a:lstStyle/>
        <a:p>
          <a:pPr algn="r"/>
          <a:r>
            <a:rPr lang="en-US" sz="1200" b="1">
              <a:solidFill>
                <a:schemeClr val="accent1"/>
              </a:solidFill>
            </a:rPr>
            <a:t>Measurement</a:t>
          </a:r>
        </a:p>
      </xdr:txBody>
    </xdr:sp>
    <xdr:clientData/>
  </xdr:oneCellAnchor>
  <xdr:oneCellAnchor>
    <xdr:from>
      <xdr:col>0</xdr:col>
      <xdr:colOff>628650</xdr:colOff>
      <xdr:row>2</xdr:row>
      <xdr:rowOff>31786</xdr:rowOff>
    </xdr:from>
    <xdr:ext cx="857029" cy="25473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8C9B090-B954-4074-AF3E-CC1ED962AA65}"/>
            </a:ext>
          </a:extLst>
        </xdr:cNvPr>
        <xdr:cNvSpPr txBox="1"/>
      </xdr:nvSpPr>
      <xdr:spPr>
        <a:xfrm>
          <a:off x="628650" y="546136"/>
          <a:ext cx="857029" cy="25473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lang="en-US" sz="1200" b="1">
              <a:solidFill>
                <a:schemeClr val="accent1"/>
              </a:solidFill>
            </a:rPr>
            <a:t>True value</a:t>
          </a:r>
        </a:p>
      </xdr:txBody>
    </xdr:sp>
    <xdr:clientData/>
  </xdr:oneCellAnchor>
  <xdr:oneCellAnchor>
    <xdr:from>
      <xdr:col>0</xdr:col>
      <xdr:colOff>165100</xdr:colOff>
      <xdr:row>6</xdr:row>
      <xdr:rowOff>0</xdr:rowOff>
    </xdr:from>
    <xdr:ext cx="3373231" cy="31149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D068879-0453-4311-A381-A56216FA45F3}"/>
            </a:ext>
          </a:extLst>
        </xdr:cNvPr>
        <xdr:cNvSpPr txBox="1"/>
      </xdr:nvSpPr>
      <xdr:spPr>
        <a:xfrm>
          <a:off x="165100" y="1816100"/>
          <a:ext cx="3373231" cy="31149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rgbClr val="7030A0"/>
              </a:solidFill>
            </a:rPr>
            <a:t>Play around with values and uncertainties!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D9EB4-6A4B-437A-B997-89C7AA14B020}">
  <dimension ref="A1:G4"/>
  <sheetViews>
    <sheetView workbookViewId="0">
      <selection activeCell="B3" sqref="B3"/>
    </sheetView>
  </sheetViews>
  <sheetFormatPr defaultRowHeight="14.5" x14ac:dyDescent="0.35"/>
  <cols>
    <col min="1" max="1" width="24.7265625" customWidth="1"/>
    <col min="2" max="2" width="12.26953125" customWidth="1"/>
    <col min="3" max="3" width="16" customWidth="1"/>
    <col min="4" max="4" width="57.453125" customWidth="1"/>
    <col min="5" max="5" width="13.26953125" customWidth="1"/>
  </cols>
  <sheetData>
    <row r="1" spans="1:7" ht="16" thickBot="1" x14ac:dyDescent="0.4">
      <c r="A1" s="5"/>
      <c r="B1" s="10" t="s">
        <v>0</v>
      </c>
      <c r="C1" s="11" t="s">
        <v>1</v>
      </c>
      <c r="D1" s="5"/>
    </row>
    <row r="2" spans="1:7" ht="24.5" customHeight="1" thickTop="1" x14ac:dyDescent="0.35">
      <c r="A2" s="6">
        <v>1</v>
      </c>
      <c r="B2" s="15">
        <v>1.54</v>
      </c>
      <c r="C2" s="13">
        <v>0.01</v>
      </c>
      <c r="D2" s="4" t="str">
        <f>IF((LEN(B2-10^INT(LOG10(B2)))-2)&gt;ABS(INT(LOG(C2))),"Measurement 1 has too many decimals, given its uncertainty!",IF((LEN(B2-10^INT(LOG10(B2)))-2)&lt;ABS(INT(LOG(C2))),"Measurement 1 has too few decimals, given its uncertainty!",""))</f>
        <v/>
      </c>
      <c r="E2" s="4"/>
      <c r="F2" s="2"/>
      <c r="G2" s="1"/>
    </row>
    <row r="3" spans="1:7" ht="25" customHeight="1" thickBot="1" x14ac:dyDescent="0.4">
      <c r="A3" s="6">
        <v>2</v>
      </c>
      <c r="B3" s="16">
        <v>1.51</v>
      </c>
      <c r="C3" s="14">
        <v>0.01</v>
      </c>
      <c r="D3" s="7" t="str">
        <f>IF((LEN(B3-10^INT(LOG10(B3)))-2)&gt;ABS(INT(LOG(C3))),"Measurement 2 has too many decimals, given its uncertainty!",IF((LEN(B3-10^INT(LOG10(B3)))-2)&lt;ABS(INT(LOG(C3))),"Measurement 2 has too few decimals, given its uncertainty!",""))</f>
        <v/>
      </c>
      <c r="F3" s="2"/>
    </row>
    <row r="4" spans="1:7" ht="25.5" customHeight="1" thickTop="1" x14ac:dyDescent="0.35">
      <c r="A4" s="5"/>
      <c r="B4" s="9" t="str">
        <f>IF(ABS(B2-B3)&lt;=(C2+C3),"Measurements ARE consistent within uncertainties","Measurements ARE NOT consistent within uncertainties")</f>
        <v>Measurements ARE NOT consistent within uncertainties</v>
      </c>
      <c r="C4" s="5"/>
      <c r="D4" s="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76F70-0144-4538-A8D0-A47F1EF3C028}">
  <dimension ref="A1:I4"/>
  <sheetViews>
    <sheetView tabSelected="1" workbookViewId="0">
      <selection activeCell="B35" sqref="B35"/>
    </sheetView>
  </sheetViews>
  <sheetFormatPr defaultRowHeight="14.5" x14ac:dyDescent="0.35"/>
  <cols>
    <col min="1" max="1" width="24.7265625" customWidth="1"/>
    <col min="2" max="2" width="12.26953125" customWidth="1"/>
    <col min="3" max="3" width="16" customWidth="1"/>
    <col min="4" max="4" width="13.6328125" customWidth="1"/>
    <col min="5" max="5" width="13.26953125" customWidth="1"/>
  </cols>
  <sheetData>
    <row r="1" spans="1:9" ht="16" thickBot="1" x14ac:dyDescent="0.4">
      <c r="A1" s="5"/>
      <c r="B1" s="10" t="s">
        <v>0</v>
      </c>
      <c r="C1" s="12" t="s">
        <v>1</v>
      </c>
      <c r="D1" s="5"/>
      <c r="E1" s="5"/>
      <c r="F1" s="5"/>
      <c r="G1" s="5"/>
      <c r="H1" s="5"/>
      <c r="I1" s="5"/>
    </row>
    <row r="2" spans="1:9" ht="24.5" customHeight="1" thickTop="1" x14ac:dyDescent="0.35">
      <c r="A2" s="6">
        <v>1</v>
      </c>
      <c r="B2" s="15">
        <v>3.5</v>
      </c>
      <c r="C2" s="13">
        <v>0.7</v>
      </c>
      <c r="D2" s="4" t="str">
        <f>IF(ABS(B2-B3)&lt;=(C2+C3),"Accurate","Not accurate")</f>
        <v>Accurate</v>
      </c>
      <c r="E2" s="4" t="str">
        <f>IF(INT(LOG10(C2))&lt;=INT(LOG10(C3)),"Precise","Not Precise")</f>
        <v>Precise</v>
      </c>
      <c r="F2" s="7" t="str">
        <f>IF((LEN(B2-10^INT(LOG10(B2)))-2)&gt;ABS(INT(LOG(C2))),"Measurement has too many decimals!",IF((LEN(B2-10^INT(LOG10(B2)))-2)&lt;ABS(INT(LOG(C2))),"Measurement has too few decimals!",""))</f>
        <v/>
      </c>
      <c r="G2" s="8"/>
      <c r="H2" s="5"/>
      <c r="I2" s="5"/>
    </row>
    <row r="3" spans="1:9" ht="25" customHeight="1" thickBot="1" x14ac:dyDescent="0.4">
      <c r="A3" s="6">
        <v>2</v>
      </c>
      <c r="B3" s="16">
        <v>2.7</v>
      </c>
      <c r="C3" s="14">
        <v>0.3</v>
      </c>
      <c r="D3" s="7" t="str">
        <f>IF((LEN(B3-10^INT(LOG10(B3)))-2)&gt;ABS(INT(LOG(C3))),"True value has too many decimals, given its uncertainty!",IF((LEN(B3-10^INT(LOG10(B3)))-2)&lt;ABS(INT(LOG(C3))),"True value has too few decimals, given its uncertainty!",""))</f>
        <v/>
      </c>
      <c r="E3" s="5"/>
      <c r="F3" s="7"/>
      <c r="G3" s="5"/>
      <c r="H3" s="5"/>
      <c r="I3" s="5"/>
    </row>
    <row r="4" spans="1:9" ht="20.5" customHeight="1" thickTop="1" x14ac:dyDescent="0.35">
      <c r="B4" s="17"/>
      <c r="D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Measurements</vt:lpstr>
      <vt:lpstr>IsItAccurate;IsItPrecise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Papazyan</dc:creator>
  <cp:lastModifiedBy>Arno Papazyan</cp:lastModifiedBy>
  <dcterms:created xsi:type="dcterms:W3CDTF">2020-09-09T22:54:22Z</dcterms:created>
  <dcterms:modified xsi:type="dcterms:W3CDTF">2020-09-11T06:41:56Z</dcterms:modified>
</cp:coreProperties>
</file>